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ест" sheetId="1" r:id="rId1"/>
    <sheet name="оценка" sheetId="2" r:id="rId2"/>
    <sheet name="баллы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<sst xmlns="http://schemas.openxmlformats.org/spreadsheetml/2006/main" count="78" uniqueCount="68">
  <si>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Ответ:</t>
  </si>
  <si>
    <t>Количество набранных баллов</t>
  </si>
  <si>
    <t>№1</t>
  </si>
  <si>
    <t>№2</t>
  </si>
  <si>
    <t>№3</t>
  </si>
  <si>
    <t>№4</t>
  </si>
  <si>
    <t>№5</t>
  </si>
  <si>
    <t>Оценка:</t>
  </si>
  <si>
    <t xml:space="preserve"> 3) Константа, которая обозначается "1" в алгебре логики называется: </t>
  </si>
  <si>
    <t xml:space="preserve"> 2) Повествовательное утверждение, в котором что-то утверждается или отрицается называется:
</t>
  </si>
  <si>
    <t xml:space="preserve"> 1) Наука, изучающая законы и формы мышления, называется:</t>
  </si>
  <si>
    <t xml:space="preserve"> 4) Какое из следующих высказываний является истинным?</t>
  </si>
  <si>
    <t>5) Объединение двух высказываний в одно с помощью союза "и" называется:</t>
  </si>
  <si>
    <t>6) Какая из логических операций не является базовой?</t>
  </si>
  <si>
    <t>7) Графическое изображение логического выражания называется:</t>
  </si>
  <si>
    <t>9) Какой из знаков соответствует логическому умножению?</t>
  </si>
  <si>
    <t>А</t>
  </si>
  <si>
    <t>В</t>
  </si>
  <si>
    <t>F</t>
  </si>
  <si>
    <t xml:space="preserve">10) Какой логической операции соответствует приведенная ниже таблица истинности? </t>
  </si>
  <si>
    <t>№6</t>
  </si>
  <si>
    <t>№7</t>
  </si>
  <si>
    <t>№8</t>
  </si>
  <si>
    <t>№9</t>
  </si>
  <si>
    <t>№10</t>
  </si>
  <si>
    <t>ИТОГО:</t>
  </si>
  <si>
    <t>ОЦЕНКА</t>
  </si>
  <si>
    <t>1) алгебра;</t>
  </si>
  <si>
    <t>2) геометрия;</t>
  </si>
  <si>
    <t>3) философия;</t>
  </si>
  <si>
    <t>4) логика.</t>
  </si>
  <si>
    <t>1) выражение;</t>
  </si>
  <si>
    <t>2) вопрос;</t>
  </si>
  <si>
    <t>3) высказывание;</t>
  </si>
  <si>
    <t>4) умозаключение.</t>
  </si>
  <si>
    <t>1) правда;</t>
  </si>
  <si>
    <t>2) истина;</t>
  </si>
  <si>
    <t>3) ложь;</t>
  </si>
  <si>
    <t>4) неправда.</t>
  </si>
  <si>
    <t>1) Берлин - столица Англии;</t>
  </si>
  <si>
    <t>2) 3+12=11+5;</t>
  </si>
  <si>
    <t>3) II+VI=VIII;</t>
  </si>
  <si>
    <t>4) яблочный сок вреден.</t>
  </si>
  <si>
    <t>1) инверсия;</t>
  </si>
  <si>
    <t>2) конъюнкция;</t>
  </si>
  <si>
    <t>3) дизъюнкция;</t>
  </si>
  <si>
    <t>4) импликация.</t>
  </si>
  <si>
    <t>1) конъюнкция;</t>
  </si>
  <si>
    <t>2) дизъюнкция;</t>
  </si>
  <si>
    <t>3) инверсия;</t>
  </si>
  <si>
    <t>4) эквивалентность.</t>
  </si>
  <si>
    <t>1) график;</t>
  </si>
  <si>
    <t>2) четреж;</t>
  </si>
  <si>
    <t>3) модель;</t>
  </si>
  <si>
    <t>4) схема.</t>
  </si>
  <si>
    <t>2) дизъюнкции;</t>
  </si>
  <si>
    <t>3) конъюнкция;</t>
  </si>
  <si>
    <t>4) импликации.</t>
  </si>
  <si>
    <t xml:space="preserve">1) : </t>
  </si>
  <si>
    <t>8) Какую логичкескую формулу будет иметь высказывание "Эта ночь не холодная, а звездная"</t>
  </si>
  <si>
    <t>Тест по по курсу "Основы логики и логические основы работы компьютера"</t>
  </si>
  <si>
    <r>
      <t xml:space="preserve">2) </t>
    </r>
    <r>
      <rPr>
        <sz val="14"/>
        <rFont val="Arial Cyr"/>
        <family val="0"/>
      </rPr>
      <t>~</t>
    </r>
  </si>
  <si>
    <r>
      <t xml:space="preserve">2)  </t>
    </r>
    <r>
      <rPr>
        <i/>
        <sz val="14"/>
        <rFont val="Times New Roman"/>
        <family val="1"/>
      </rPr>
      <t>¬</t>
    </r>
    <r>
      <rPr>
        <sz val="14"/>
        <rFont val="Times New Roman"/>
        <family val="1"/>
      </rPr>
      <t xml:space="preserve">A /\ </t>
    </r>
    <r>
      <rPr>
        <i/>
        <sz val="14"/>
        <rFont val="Times New Roman"/>
        <family val="1"/>
      </rPr>
      <t>¬B</t>
    </r>
  </si>
  <si>
    <r>
      <t>3)  А \/</t>
    </r>
    <r>
      <rPr>
        <i/>
        <sz val="14"/>
        <rFont val="Times New Roman"/>
        <family val="1"/>
      </rPr>
      <t>¬B</t>
    </r>
  </si>
  <si>
    <r>
      <t>4) ¬A</t>
    </r>
    <r>
      <rPr>
        <sz val="14"/>
        <rFont val="Times New Roman"/>
        <family val="1"/>
      </rPr>
      <t xml:space="preserve"> \/ В</t>
    </r>
  </si>
  <si>
    <t>3) /\</t>
  </si>
  <si>
    <t>4) \/</t>
  </si>
  <si>
    <t>1)  ¬A /\ 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</si>
</sst>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8"/>
      <name val="Arial"/>
      <family val="2"/>
    </font>
    <font>
      <b/>
      <i/>
      <sz val="20"/>
      <color indexed="10"/>
      <name val="Arial"/>
      <family val="2"/>
    </font>
    <font>
      <b/>
      <sz val="2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u val="single"/>
      <sz val="14"/>
      <color indexed="12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12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>
        <color indexed="39"/>
      </right>
      <top style="double">
        <color indexed="39"/>
      </top>
      <bottom style="double">
        <color indexed="3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0" fillId="34" borderId="12" xfId="42" applyFont="1" applyFill="1" applyBorder="1" applyAlignment="1" applyProtection="1">
      <alignment horizontal="left"/>
      <protection/>
    </xf>
    <xf numFmtId="0" fontId="12" fillId="34" borderId="0" xfId="42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6" fillId="34" borderId="14" xfId="0" applyFont="1" applyFill="1" applyBorder="1" applyAlignment="1">
      <alignment horizontal="center" vertical="top" wrapText="1"/>
    </xf>
    <xf numFmtId="0" fontId="16" fillId="34" borderId="15" xfId="0" applyFont="1" applyFill="1" applyBorder="1" applyAlignment="1">
      <alignment horizontal="center" vertical="top" wrapText="1"/>
    </xf>
    <xf numFmtId="0" fontId="17" fillId="34" borderId="16" xfId="0" applyFont="1" applyFill="1" applyBorder="1" applyAlignment="1">
      <alignment horizontal="center" vertical="top" wrapText="1"/>
    </xf>
    <xf numFmtId="0" fontId="17" fillId="34" borderId="17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/>
    </xf>
    <xf numFmtId="0" fontId="18" fillId="34" borderId="0" xfId="42" applyFont="1" applyFill="1" applyAlignment="1" applyProtection="1">
      <alignment/>
      <protection/>
    </xf>
    <xf numFmtId="0" fontId="11" fillId="34" borderId="12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1" fillId="34" borderId="12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0" fontId="11" fillId="34" borderId="12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10" fillId="34" borderId="22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O6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6.140625" style="7" customWidth="1"/>
    <col min="2" max="4" width="9.140625" style="7" customWidth="1"/>
    <col min="5" max="5" width="58.8515625" style="7" customWidth="1"/>
    <col min="6" max="7" width="9.140625" style="7" hidden="1" customWidth="1"/>
    <col min="8" max="16384" width="9.140625" style="7" customWidth="1"/>
  </cols>
  <sheetData>
    <row r="1" spans="1:15" ht="35.25" customHeight="1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9" ht="18.75">
      <c r="A2" s="29" t="s">
        <v>10</v>
      </c>
      <c r="B2" s="30"/>
      <c r="C2" s="30"/>
      <c r="D2" s="30"/>
      <c r="E2" s="30"/>
      <c r="F2" s="30"/>
      <c r="G2" s="30"/>
      <c r="H2" s="8"/>
      <c r="I2" s="8"/>
    </row>
    <row r="3" spans="1:9" ht="18">
      <c r="A3" s="9" t="s">
        <v>27</v>
      </c>
      <c r="B3" s="8"/>
      <c r="C3" s="8"/>
      <c r="D3" s="8"/>
      <c r="E3" s="8"/>
      <c r="F3" s="8"/>
      <c r="G3" s="8"/>
      <c r="H3" s="8"/>
      <c r="I3" s="8"/>
    </row>
    <row r="4" spans="1:9" ht="18">
      <c r="A4" s="9" t="s">
        <v>28</v>
      </c>
      <c r="B4" s="8"/>
      <c r="C4" s="8"/>
      <c r="D4" s="8"/>
      <c r="E4" s="8"/>
      <c r="F4" s="8"/>
      <c r="G4" s="8"/>
      <c r="H4" s="8"/>
      <c r="I4" s="8"/>
    </row>
    <row r="5" spans="1:9" ht="18">
      <c r="A5" s="9" t="s">
        <v>29</v>
      </c>
      <c r="B5" s="8"/>
      <c r="C5" s="8"/>
      <c r="D5" s="8"/>
      <c r="E5" s="8"/>
      <c r="F5" s="8"/>
      <c r="G5" s="8"/>
      <c r="H5" s="8"/>
      <c r="I5" s="8"/>
    </row>
    <row r="6" spans="1:9" ht="18.75" thickBot="1">
      <c r="A6" s="9" t="s">
        <v>30</v>
      </c>
      <c r="B6" s="8"/>
      <c r="C6" s="8"/>
      <c r="D6" s="8"/>
      <c r="E6" s="8"/>
      <c r="F6" s="8"/>
      <c r="G6" s="8"/>
      <c r="H6" s="8"/>
      <c r="I6" s="8"/>
    </row>
    <row r="7" spans="1:9" ht="18.75" customHeight="1" thickBot="1" thickTop="1">
      <c r="A7" s="10" t="s">
        <v>0</v>
      </c>
      <c r="B7" s="39"/>
      <c r="C7" s="8"/>
      <c r="D7" s="8"/>
      <c r="E7" s="8"/>
      <c r="F7" s="8"/>
      <c r="G7" s="8"/>
      <c r="H7" s="8"/>
      <c r="I7" s="8"/>
    </row>
    <row r="8" spans="1:14" ht="18.75" customHeight="1" thickTop="1">
      <c r="A8" s="32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8" ht="18">
      <c r="A9" s="9" t="s">
        <v>31</v>
      </c>
      <c r="B9" s="8"/>
      <c r="C9" s="8"/>
      <c r="D9" s="8"/>
      <c r="E9" s="8"/>
      <c r="F9" s="8"/>
      <c r="G9" s="8"/>
      <c r="H9" s="8"/>
    </row>
    <row r="10" spans="1:8" ht="18">
      <c r="A10" s="9" t="s">
        <v>32</v>
      </c>
      <c r="B10" s="8"/>
      <c r="C10" s="8"/>
      <c r="D10" s="8"/>
      <c r="E10" s="8"/>
      <c r="F10" s="8"/>
      <c r="G10" s="8"/>
      <c r="H10" s="8"/>
    </row>
    <row r="11" spans="1:8" ht="18">
      <c r="A11" s="9" t="s">
        <v>33</v>
      </c>
      <c r="B11" s="8"/>
      <c r="C11" s="8"/>
      <c r="D11" s="8"/>
      <c r="E11" s="8"/>
      <c r="F11" s="8"/>
      <c r="G11" s="8"/>
      <c r="H11" s="8"/>
    </row>
    <row r="12" spans="1:8" ht="18.75" thickBot="1">
      <c r="A12" s="9" t="s">
        <v>34</v>
      </c>
      <c r="B12" s="8"/>
      <c r="C12" s="8"/>
      <c r="D12" s="8"/>
      <c r="E12" s="8"/>
      <c r="F12" s="8"/>
      <c r="G12" s="8"/>
      <c r="H12" s="8"/>
    </row>
    <row r="13" spans="1:8" ht="19.5" thickBot="1" thickTop="1">
      <c r="A13" s="10" t="s">
        <v>0</v>
      </c>
      <c r="B13" s="39"/>
      <c r="C13" s="8"/>
      <c r="D13" s="8"/>
      <c r="E13" s="8"/>
      <c r="F13" s="8"/>
      <c r="G13" s="8"/>
      <c r="H13" s="8"/>
    </row>
    <row r="14" spans="1:13" ht="19.5" thickTop="1">
      <c r="A14" s="2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8" ht="18">
      <c r="A15" s="9" t="s">
        <v>35</v>
      </c>
      <c r="B15" s="8"/>
      <c r="C15" s="8"/>
      <c r="D15" s="8"/>
      <c r="E15" s="8"/>
      <c r="F15" s="8"/>
      <c r="G15" s="8"/>
      <c r="H15" s="8"/>
    </row>
    <row r="16" spans="1:8" ht="18">
      <c r="A16" s="9" t="s">
        <v>36</v>
      </c>
      <c r="B16" s="8"/>
      <c r="C16" s="8"/>
      <c r="D16" s="8"/>
      <c r="E16" s="8"/>
      <c r="F16" s="8"/>
      <c r="G16" s="8"/>
      <c r="H16" s="8"/>
    </row>
    <row r="17" spans="1:8" ht="18">
      <c r="A17" s="9" t="s">
        <v>37</v>
      </c>
      <c r="B17" s="8"/>
      <c r="C17" s="8"/>
      <c r="D17" s="8"/>
      <c r="E17" s="8"/>
      <c r="F17" s="8"/>
      <c r="G17" s="8"/>
      <c r="H17" s="8"/>
    </row>
    <row r="18" spans="1:8" ht="18.75" thickBot="1">
      <c r="A18" s="9" t="s">
        <v>38</v>
      </c>
      <c r="B18" s="8"/>
      <c r="C18" s="8"/>
      <c r="D18" s="8"/>
      <c r="E18" s="8"/>
      <c r="F18" s="8"/>
      <c r="G18" s="8"/>
      <c r="H18" s="8"/>
    </row>
    <row r="19" spans="1:8" ht="19.5" thickBot="1" thickTop="1">
      <c r="A19" s="10" t="s">
        <v>0</v>
      </c>
      <c r="B19" s="39"/>
      <c r="C19" s="8"/>
      <c r="D19" s="8"/>
      <c r="E19" s="8"/>
      <c r="F19" s="8"/>
      <c r="G19" s="8"/>
      <c r="H19" s="8"/>
    </row>
    <row r="20" spans="1:8" ht="19.5" thickTop="1">
      <c r="A20" s="27" t="s">
        <v>11</v>
      </c>
      <c r="B20" s="28"/>
      <c r="C20" s="28"/>
      <c r="D20" s="28"/>
      <c r="E20" s="28"/>
      <c r="F20" s="28"/>
      <c r="G20" s="8"/>
      <c r="H20" s="8"/>
    </row>
    <row r="21" spans="1:8" ht="18">
      <c r="A21" s="9" t="s">
        <v>39</v>
      </c>
      <c r="B21" s="8"/>
      <c r="C21" s="8"/>
      <c r="D21" s="8"/>
      <c r="E21" s="8"/>
      <c r="F21" s="8"/>
      <c r="G21" s="8"/>
      <c r="H21" s="8"/>
    </row>
    <row r="22" spans="1:8" ht="18">
      <c r="A22" s="9" t="s">
        <v>40</v>
      </c>
      <c r="B22" s="8"/>
      <c r="C22" s="8"/>
      <c r="D22" s="8"/>
      <c r="E22" s="8"/>
      <c r="F22" s="8"/>
      <c r="G22" s="8"/>
      <c r="H22" s="8"/>
    </row>
    <row r="23" spans="1:8" ht="18">
      <c r="A23" s="9" t="s">
        <v>41</v>
      </c>
      <c r="B23" s="8"/>
      <c r="C23" s="8"/>
      <c r="D23" s="8"/>
      <c r="E23" s="8"/>
      <c r="F23" s="8"/>
      <c r="G23" s="8"/>
      <c r="H23" s="8"/>
    </row>
    <row r="24" spans="1:8" ht="18.75" thickBot="1">
      <c r="A24" s="9" t="s">
        <v>42</v>
      </c>
      <c r="B24" s="8"/>
      <c r="C24" s="8"/>
      <c r="D24" s="8"/>
      <c r="E24" s="8"/>
      <c r="F24" s="8"/>
      <c r="G24" s="8"/>
      <c r="H24" s="8"/>
    </row>
    <row r="25" spans="1:8" ht="19.5" thickBot="1" thickTop="1">
      <c r="A25" s="10" t="s">
        <v>0</v>
      </c>
      <c r="B25" s="39"/>
      <c r="C25" s="8"/>
      <c r="D25" s="8"/>
      <c r="E25" s="8"/>
      <c r="F25" s="8"/>
      <c r="G25" s="8"/>
      <c r="H25" s="8"/>
    </row>
    <row r="26" spans="1:8" ht="19.5" thickTop="1">
      <c r="A26" s="24" t="s">
        <v>12</v>
      </c>
      <c r="B26" s="25"/>
      <c r="C26" s="25"/>
      <c r="D26" s="25"/>
      <c r="E26" s="25"/>
      <c r="F26" s="8"/>
      <c r="G26" s="8"/>
      <c r="H26" s="8"/>
    </row>
    <row r="27" spans="1:8" ht="18">
      <c r="A27" s="9" t="s">
        <v>43</v>
      </c>
      <c r="B27" s="8"/>
      <c r="C27" s="8"/>
      <c r="D27" s="8"/>
      <c r="E27" s="8"/>
      <c r="F27" s="8"/>
      <c r="G27" s="8"/>
      <c r="H27" s="8"/>
    </row>
    <row r="28" spans="1:8" ht="18">
      <c r="A28" s="9" t="s">
        <v>44</v>
      </c>
      <c r="B28" s="8"/>
      <c r="C28" s="8"/>
      <c r="D28" s="8"/>
      <c r="E28" s="8"/>
      <c r="F28" s="8"/>
      <c r="G28" s="8"/>
      <c r="H28" s="8"/>
    </row>
    <row r="29" spans="1:8" ht="18">
      <c r="A29" s="9" t="s">
        <v>45</v>
      </c>
      <c r="B29" s="8"/>
      <c r="C29" s="8"/>
      <c r="D29" s="8"/>
      <c r="E29" s="8"/>
      <c r="F29" s="8"/>
      <c r="G29" s="8"/>
      <c r="H29" s="8"/>
    </row>
    <row r="30" spans="1:8" ht="18.75" thickBot="1">
      <c r="A30" s="9" t="s">
        <v>46</v>
      </c>
      <c r="B30" s="8"/>
      <c r="C30" s="8"/>
      <c r="D30" s="8"/>
      <c r="E30" s="8"/>
      <c r="F30" s="8"/>
      <c r="G30" s="8"/>
      <c r="H30" s="8"/>
    </row>
    <row r="31" spans="1:8" ht="19.5" thickBot="1" thickTop="1">
      <c r="A31" s="10" t="s">
        <v>0</v>
      </c>
      <c r="B31" s="39"/>
      <c r="C31" s="8"/>
      <c r="D31" s="8"/>
      <c r="E31" s="8"/>
      <c r="F31" s="8"/>
      <c r="G31" s="8"/>
      <c r="H31" s="8"/>
    </row>
    <row r="32" spans="1:8" ht="19.5" thickTop="1">
      <c r="A32" s="11" t="s">
        <v>13</v>
      </c>
      <c r="B32" s="8"/>
      <c r="C32" s="8"/>
      <c r="D32" s="8"/>
      <c r="E32" s="8"/>
      <c r="F32" s="8"/>
      <c r="G32" s="8"/>
      <c r="H32" s="8"/>
    </row>
    <row r="33" spans="1:8" ht="18">
      <c r="A33" s="9" t="s">
        <v>47</v>
      </c>
      <c r="B33" s="8"/>
      <c r="C33" s="8"/>
      <c r="D33" s="8"/>
      <c r="E33" s="8"/>
      <c r="F33" s="8"/>
      <c r="G33" s="8"/>
      <c r="H33" s="8"/>
    </row>
    <row r="34" spans="1:8" ht="18">
      <c r="A34" s="9" t="s">
        <v>48</v>
      </c>
      <c r="B34" s="8"/>
      <c r="C34" s="8"/>
      <c r="D34" s="8"/>
      <c r="E34" s="8"/>
      <c r="F34" s="8"/>
      <c r="G34" s="8"/>
      <c r="H34" s="8"/>
    </row>
    <row r="35" spans="1:8" ht="18">
      <c r="A35" s="12" t="s">
        <v>49</v>
      </c>
      <c r="B35" s="13"/>
      <c r="C35" s="8"/>
      <c r="D35" s="8"/>
      <c r="E35" s="8"/>
      <c r="F35" s="8"/>
      <c r="G35" s="8"/>
      <c r="H35" s="8"/>
    </row>
    <row r="36" spans="1:8" ht="18.75" thickBot="1">
      <c r="A36" s="9" t="s">
        <v>50</v>
      </c>
      <c r="B36" s="8"/>
      <c r="C36" s="8"/>
      <c r="D36" s="8"/>
      <c r="E36" s="8"/>
      <c r="F36" s="8"/>
      <c r="G36" s="8"/>
      <c r="H36" s="8"/>
    </row>
    <row r="37" spans="1:8" ht="19.5" thickBot="1" thickTop="1">
      <c r="A37" s="10" t="s">
        <v>0</v>
      </c>
      <c r="B37" s="39"/>
      <c r="C37" s="8"/>
      <c r="D37" s="8"/>
      <c r="E37" s="8"/>
      <c r="F37" s="8"/>
      <c r="G37" s="8"/>
      <c r="H37" s="8"/>
    </row>
    <row r="38" spans="1:8" ht="19.5" thickTop="1">
      <c r="A38" s="11" t="s">
        <v>14</v>
      </c>
      <c r="B38" s="8"/>
      <c r="C38" s="8"/>
      <c r="D38" s="8"/>
      <c r="E38" s="8"/>
      <c r="F38" s="8"/>
      <c r="G38" s="8"/>
      <c r="H38" s="8"/>
    </row>
    <row r="39" spans="1:8" ht="18">
      <c r="A39" s="9" t="s">
        <v>51</v>
      </c>
      <c r="B39" s="8"/>
      <c r="C39" s="8"/>
      <c r="D39" s="8"/>
      <c r="E39" s="8"/>
      <c r="F39" s="8"/>
      <c r="G39" s="8"/>
      <c r="H39" s="8"/>
    </row>
    <row r="40" spans="1:8" ht="18">
      <c r="A40" s="9" t="s">
        <v>52</v>
      </c>
      <c r="B40" s="8"/>
      <c r="C40" s="8"/>
      <c r="D40" s="8"/>
      <c r="E40" s="8"/>
      <c r="F40" s="8"/>
      <c r="G40" s="8"/>
      <c r="H40" s="8"/>
    </row>
    <row r="41" spans="1:8" ht="18">
      <c r="A41" s="9" t="s">
        <v>53</v>
      </c>
      <c r="B41" s="8"/>
      <c r="C41" s="8"/>
      <c r="D41" s="8"/>
      <c r="E41" s="8"/>
      <c r="F41" s="8"/>
      <c r="G41" s="8"/>
      <c r="H41" s="8"/>
    </row>
    <row r="42" spans="1:8" ht="18.75" thickBot="1">
      <c r="A42" s="9" t="s">
        <v>54</v>
      </c>
      <c r="B42" s="8"/>
      <c r="C42" s="8"/>
      <c r="D42" s="8"/>
      <c r="E42" s="8"/>
      <c r="F42" s="8"/>
      <c r="G42" s="8"/>
      <c r="H42" s="8"/>
    </row>
    <row r="43" spans="1:8" ht="19.5" thickBot="1" thickTop="1">
      <c r="A43" s="10" t="s">
        <v>0</v>
      </c>
      <c r="B43" s="39"/>
      <c r="C43" s="8"/>
      <c r="D43" s="8"/>
      <c r="E43" s="8"/>
      <c r="F43" s="8"/>
      <c r="G43" s="8"/>
      <c r="H43" s="8"/>
    </row>
    <row r="44" spans="1:8" ht="19.5" thickTop="1">
      <c r="A44" s="11" t="s">
        <v>59</v>
      </c>
      <c r="B44" s="8"/>
      <c r="C44" s="8"/>
      <c r="D44" s="8"/>
      <c r="E44" s="8"/>
      <c r="F44" s="8"/>
      <c r="G44" s="8"/>
      <c r="H44" s="8"/>
    </row>
    <row r="45" spans="1:8" ht="18.75">
      <c r="A45" s="14" t="s">
        <v>67</v>
      </c>
      <c r="B45" s="8"/>
      <c r="C45" s="8"/>
      <c r="D45" s="8"/>
      <c r="E45" s="8"/>
      <c r="F45" s="8"/>
      <c r="G45" s="8"/>
      <c r="H45" s="8"/>
    </row>
    <row r="46" spans="1:8" ht="18.75">
      <c r="A46" s="14" t="s">
        <v>62</v>
      </c>
      <c r="B46" s="8"/>
      <c r="C46" s="8"/>
      <c r="D46" s="8"/>
      <c r="E46" s="8"/>
      <c r="F46" s="8"/>
      <c r="G46" s="8"/>
      <c r="H46" s="8"/>
    </row>
    <row r="47" spans="1:8" ht="18.75">
      <c r="A47" s="14" t="s">
        <v>63</v>
      </c>
      <c r="B47" s="8"/>
      <c r="C47" s="8"/>
      <c r="D47" s="8"/>
      <c r="E47" s="8"/>
      <c r="F47" s="8"/>
      <c r="G47" s="8"/>
      <c r="H47" s="8"/>
    </row>
    <row r="48" spans="1:8" ht="19.5" thickBot="1">
      <c r="A48" s="15" t="s">
        <v>64</v>
      </c>
      <c r="B48" s="8"/>
      <c r="C48" s="8"/>
      <c r="D48" s="8"/>
      <c r="E48" s="8"/>
      <c r="F48" s="8"/>
      <c r="G48" s="8"/>
      <c r="H48" s="8"/>
    </row>
    <row r="49" spans="1:8" ht="19.5" thickBot="1" thickTop="1">
      <c r="A49" s="10" t="s">
        <v>0</v>
      </c>
      <c r="B49" s="39"/>
      <c r="C49" s="8"/>
      <c r="D49" s="8"/>
      <c r="E49" s="8"/>
      <c r="F49" s="8"/>
      <c r="G49" s="8"/>
      <c r="H49" s="8"/>
    </row>
    <row r="50" spans="1:8" ht="19.5" thickTop="1">
      <c r="A50" s="11" t="s">
        <v>15</v>
      </c>
      <c r="B50" s="8"/>
      <c r="C50" s="8"/>
      <c r="D50" s="8"/>
      <c r="E50" s="8"/>
      <c r="F50" s="8"/>
      <c r="G50" s="8"/>
      <c r="H50" s="8"/>
    </row>
    <row r="51" spans="1:8" ht="18">
      <c r="A51" s="9" t="s">
        <v>58</v>
      </c>
      <c r="B51" s="8"/>
      <c r="C51" s="8"/>
      <c r="D51" s="8"/>
      <c r="E51" s="8"/>
      <c r="F51" s="8"/>
      <c r="G51" s="8"/>
      <c r="H51" s="8"/>
    </row>
    <row r="52" spans="1:8" ht="18">
      <c r="A52" s="9" t="s">
        <v>61</v>
      </c>
      <c r="B52" s="8"/>
      <c r="C52" s="8"/>
      <c r="D52" s="8"/>
      <c r="E52" s="8"/>
      <c r="F52" s="8"/>
      <c r="G52" s="8"/>
      <c r="H52" s="8"/>
    </row>
    <row r="53" spans="1:8" ht="18">
      <c r="A53" s="9" t="s">
        <v>65</v>
      </c>
      <c r="B53" s="8"/>
      <c r="C53" s="8"/>
      <c r="D53" s="8"/>
      <c r="E53" s="8"/>
      <c r="F53" s="8"/>
      <c r="G53" s="8"/>
      <c r="H53" s="8"/>
    </row>
    <row r="54" spans="1:8" ht="18.75" thickBot="1">
      <c r="A54" s="9" t="s">
        <v>66</v>
      </c>
      <c r="B54" s="8"/>
      <c r="C54" s="8"/>
      <c r="D54" s="8"/>
      <c r="E54" s="8"/>
      <c r="F54" s="8"/>
      <c r="G54" s="8"/>
      <c r="H54" s="8"/>
    </row>
    <row r="55" spans="1:10" ht="20.25" thickBot="1" thickTop="1">
      <c r="A55" s="10" t="s">
        <v>0</v>
      </c>
      <c r="B55" s="39"/>
      <c r="C55" s="8"/>
      <c r="D55" s="8"/>
      <c r="E55" s="8"/>
      <c r="F55" s="8"/>
      <c r="G55" s="8"/>
      <c r="H55" s="16"/>
      <c r="I55" s="16"/>
      <c r="J55" s="16"/>
    </row>
    <row r="56" spans="1:10" ht="20.25" thickBot="1" thickTop="1">
      <c r="A56" s="11" t="s">
        <v>19</v>
      </c>
      <c r="B56" s="8"/>
      <c r="C56" s="8"/>
      <c r="D56" s="8"/>
      <c r="E56" s="8"/>
      <c r="F56" s="8"/>
      <c r="G56" s="8"/>
      <c r="H56" s="17"/>
      <c r="I56" s="17"/>
      <c r="J56" s="17"/>
    </row>
    <row r="57" spans="1:10" ht="19.5" thickBot="1">
      <c r="A57" s="26" t="s">
        <v>43</v>
      </c>
      <c r="B57" s="18" t="s">
        <v>16</v>
      </c>
      <c r="C57" s="19" t="s">
        <v>17</v>
      </c>
      <c r="D57" s="19" t="s">
        <v>18</v>
      </c>
      <c r="E57" s="8"/>
      <c r="F57" s="8"/>
      <c r="G57" s="8"/>
      <c r="H57" s="17"/>
      <c r="I57" s="17"/>
      <c r="J57" s="17"/>
    </row>
    <row r="58" spans="1:10" ht="19.5" thickBot="1">
      <c r="A58" s="26" t="s">
        <v>55</v>
      </c>
      <c r="B58" s="20">
        <v>0</v>
      </c>
      <c r="C58" s="21">
        <v>0</v>
      </c>
      <c r="D58" s="21">
        <v>0</v>
      </c>
      <c r="E58" s="8"/>
      <c r="F58" s="8"/>
      <c r="G58" s="8"/>
      <c r="H58" s="17"/>
      <c r="I58" s="17"/>
      <c r="J58" s="17"/>
    </row>
    <row r="59" spans="1:10" ht="19.5" thickBot="1">
      <c r="A59" s="26" t="s">
        <v>56</v>
      </c>
      <c r="B59" s="20">
        <v>0</v>
      </c>
      <c r="C59" s="21">
        <v>1</v>
      </c>
      <c r="D59" s="21">
        <v>1</v>
      </c>
      <c r="E59" s="8"/>
      <c r="F59" s="8"/>
      <c r="G59" s="8"/>
      <c r="H59" s="17"/>
      <c r="I59" s="17"/>
      <c r="J59" s="17"/>
    </row>
    <row r="60" spans="1:8" ht="19.5" thickBot="1">
      <c r="A60" s="26" t="s">
        <v>57</v>
      </c>
      <c r="B60" s="20">
        <v>1</v>
      </c>
      <c r="C60" s="21">
        <v>0</v>
      </c>
      <c r="D60" s="21">
        <v>1</v>
      </c>
      <c r="E60" s="8"/>
      <c r="F60" s="8"/>
      <c r="G60" s="8"/>
      <c r="H60" s="8"/>
    </row>
    <row r="61" spans="1:8" ht="19.5" thickBot="1">
      <c r="A61" s="9"/>
      <c r="B61" s="20">
        <v>1</v>
      </c>
      <c r="C61" s="21">
        <v>1</v>
      </c>
      <c r="D61" s="21">
        <v>1</v>
      </c>
      <c r="E61" s="8"/>
      <c r="F61" s="8"/>
      <c r="G61" s="8"/>
      <c r="H61" s="8"/>
    </row>
    <row r="62" spans="1:8" ht="19.5" thickBot="1" thickTop="1">
      <c r="A62" s="10" t="s">
        <v>0</v>
      </c>
      <c r="B62" s="39"/>
      <c r="C62" s="8"/>
      <c r="D62" s="8"/>
      <c r="E62" s="8"/>
      <c r="F62" s="8"/>
      <c r="G62" s="8"/>
      <c r="H62" s="8"/>
    </row>
    <row r="63" spans="1:8" ht="19.5" thickBot="1" thickTop="1">
      <c r="A63" s="9"/>
      <c r="B63" s="8"/>
      <c r="C63" s="8"/>
      <c r="D63" s="8"/>
      <c r="E63" s="8"/>
      <c r="F63" s="22"/>
      <c r="G63" s="22"/>
      <c r="H63" s="8"/>
    </row>
    <row r="64" spans="1:8" ht="18.75" thickTop="1">
      <c r="A64" s="8"/>
      <c r="B64" s="8"/>
      <c r="C64" s="8"/>
      <c r="D64" s="8"/>
      <c r="E64" s="8"/>
      <c r="H64" s="8"/>
    </row>
    <row r="65" ht="18">
      <c r="A65" s="23" t="s">
        <v>26</v>
      </c>
    </row>
  </sheetData>
  <sheetProtection sheet="1"/>
  <mergeCells count="5">
    <mergeCell ref="A20:F20"/>
    <mergeCell ref="A2:G2"/>
    <mergeCell ref="A1:O1"/>
    <mergeCell ref="A8:N8"/>
    <mergeCell ref="A14:M14"/>
  </mergeCells>
  <hyperlinks>
    <hyperlink ref="A65" location="оценка!A1" display="ОЦЕНКА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B2:C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1" customWidth="1"/>
    <col min="2" max="2" width="15.57421875" style="1" customWidth="1"/>
    <col min="3" max="16384" width="9.140625" style="1" customWidth="1"/>
  </cols>
  <sheetData>
    <row r="1" ht="13.5" thickBot="1"/>
    <row r="2" spans="2:3" ht="27" thickBot="1" thickTop="1">
      <c r="B2" s="5" t="s">
        <v>7</v>
      </c>
      <c r="C2" s="6">
        <f>IF(баллы!K4&lt;5,2,IF(баллы!K4=5,3,IF(баллы!K4=6,3,IF(баллы!K4=7,4,IF(баллы!K4=8,4,5)))))</f>
        <v>2</v>
      </c>
    </row>
    <row r="3" ht="13.5" thickTop="1"/>
  </sheetData>
  <sheetProtection password="CC15" sheet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92D050"/>
  </sheetPr>
  <dimension ref="A2:M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0" width="9.140625" style="1" customWidth="1"/>
    <col min="11" max="11" width="14.57421875" style="1" customWidth="1"/>
    <col min="12" max="16384" width="9.140625" style="1" customWidth="1"/>
  </cols>
  <sheetData>
    <row r="1" ht="13.5" thickBot="1"/>
    <row r="2" spans="1:11" ht="21" thickBot="1">
      <c r="A2" s="35" t="s">
        <v>1</v>
      </c>
      <c r="B2" s="36"/>
      <c r="C2" s="36"/>
      <c r="D2" s="36"/>
      <c r="E2" s="36"/>
      <c r="F2" s="36"/>
      <c r="G2" s="37"/>
      <c r="H2" s="37"/>
      <c r="I2" s="37"/>
      <c r="J2" s="37"/>
      <c r="K2" s="38"/>
    </row>
    <row r="3" spans="1:13" ht="2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M3" s="2"/>
    </row>
    <row r="4" spans="1:11" ht="21" thickBot="1">
      <c r="A4" s="4">
        <f>IF(тест!B7=4,1,0)</f>
        <v>0</v>
      </c>
      <c r="B4" s="4">
        <f>IF(тест!B13=3,1,0)</f>
        <v>0</v>
      </c>
      <c r="C4" s="4">
        <f>IF(тест!B19=2,1,0)</f>
        <v>0</v>
      </c>
      <c r="D4" s="4">
        <f>IF(тест!B25=3,1,0)</f>
        <v>0</v>
      </c>
      <c r="E4" s="4">
        <f>IF(тест!B31=2,1,0)</f>
        <v>0</v>
      </c>
      <c r="F4" s="4">
        <f>IF(тест!B37=4,1,0)</f>
        <v>0</v>
      </c>
      <c r="G4" s="4">
        <f>IF(тест!B43=4,1,0)</f>
        <v>0</v>
      </c>
      <c r="H4" s="4">
        <f>IF(тест!B49=1,1,0)</f>
        <v>0</v>
      </c>
      <c r="I4" s="4">
        <f>IF(тест!B55=4,1,0)</f>
        <v>0</v>
      </c>
      <c r="J4" s="4">
        <f>IF(тест!B62=2,1,0)</f>
        <v>0</v>
      </c>
      <c r="K4" s="4">
        <f>SUM(A4:J4)</f>
        <v>0</v>
      </c>
    </row>
  </sheetData>
  <sheetProtection password="CC15" sheet="1"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dcterms:created xsi:type="dcterms:W3CDTF">1996-10-08T23:32:33Z</dcterms:created>
  <dcterms:modified xsi:type="dcterms:W3CDTF">2013-10-15T16:09:52Z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